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K22" i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<sst xmlns="http://schemas.openxmlformats.org/spreadsheetml/2006/main" count="59" uniqueCount="44">
  <si>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</si>
  <si>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</si>
  <si>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</si>
  <si>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</si>
  <si>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</si>
  <si>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</si>
  <si>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</si>
  <si>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</si>
  <si>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</si>
  <si>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</si>
  <si>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</si>
  <si>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</si>
  <si>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</si>
  <si>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</si>
  <si>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</si>
  <si>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</si>
  <si>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Каша вязкая молочная из овсяных хлопьев " Геркулес"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</si>
  <si>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</si>
  <si>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</si>
  <si>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</si>
  <si>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</si>
  <si>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</si>
  <si>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</si>
  <si>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</si>
  <si>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</si>
  <si>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Дополнительное меню для детей с ОВЗ</t>
  </si>
  <si>
    <t>сладкое</t>
  </si>
  <si>
    <t>Повар________________</t>
  </si>
  <si>
    <t>Фельдшер_____________</t>
  </si>
  <si>
    <t>Блюда из мяса (порционные и мелкопорционные), в том числе с соусом</t>
  </si>
  <si>
    <t>Блюда (гарниры) из круп, бобовых и макаронных изделий</t>
  </si>
  <si>
    <t>Вторник</t>
  </si>
  <si>
    <t>Гуляш из говядины</t>
  </si>
  <si>
    <t>202/М/ССЖ</t>
  </si>
  <si>
    <t>Макаронные изделия отварные</t>
  </si>
  <si>
    <t>342/М/ССЖ</t>
  </si>
  <si>
    <t>Компот из свежих яблок, 200/10</t>
  </si>
  <si>
    <t>Щи, борщи, супы овощные</t>
  </si>
  <si>
    <t>88/М/ССЖ</t>
  </si>
  <si>
    <t>Щи из свежей капусты с картофелем со сметаной, 200/10</t>
  </si>
  <si>
    <t>шоколадная конфета</t>
  </si>
  <si>
    <t>кондитерское изделие(вафли)</t>
  </si>
  <si>
    <t xml:space="preserve">                                               ___________А.О. Ооржак       </t>
  </si>
  <si>
    <t>Меню на «21»  октября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</si>
</sst>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5" fillId="0" borderId="5" xfId="4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2" fontId="7" fillId="0" borderId="5" xfId="2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4" fontId="5" fillId="0" borderId="5" xfId="4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42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43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31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44" t="s">
        <v>9</v>
      </c>
      <c r="H9" s="10" t="s">
        <v>10</v>
      </c>
      <c r="I9" s="11" t="s">
        <v>11</v>
      </c>
      <c r="J9" s="41" t="s">
        <v>12</v>
      </c>
      <c r="K9" s="41" t="s">
        <v>12</v>
      </c>
    </row>
    <row r="10" spans="1:11" ht="87" customHeight="1" x14ac:dyDescent="0.3">
      <c r="A10" s="45" t="s">
        <v>13</v>
      </c>
      <c r="B10" s="14" t="s">
        <v>14</v>
      </c>
      <c r="C10" s="15" t="s">
        <v>15</v>
      </c>
      <c r="D10" s="16" t="s">
        <v>16</v>
      </c>
      <c r="E10" s="17">
        <v>150</v>
      </c>
      <c r="F10" s="18">
        <v>38</v>
      </c>
      <c r="G10" s="19">
        <v>5.69</v>
      </c>
      <c r="H10" s="19">
        <v>6.38</v>
      </c>
      <c r="I10" s="19">
        <v>26.61</v>
      </c>
      <c r="J10" s="19">
        <v>187.04</v>
      </c>
      <c r="K10" s="12">
        <v>316.39999999999998</v>
      </c>
    </row>
    <row r="11" spans="1:11" ht="75.599999999999994" customHeight="1" x14ac:dyDescent="0.3">
      <c r="A11" s="48"/>
      <c r="B11" s="28" t="s">
        <v>26</v>
      </c>
      <c r="C11" s="30" t="s">
        <v>19</v>
      </c>
      <c r="D11" s="29" t="s">
        <v>41</v>
      </c>
      <c r="E11" s="20">
        <v>60</v>
      </c>
      <c r="F11" s="22">
        <v>25</v>
      </c>
      <c r="G11" s="27">
        <v>8</v>
      </c>
      <c r="H11" s="20">
        <v>4.05</v>
      </c>
      <c r="I11" s="27">
        <v>45</v>
      </c>
      <c r="J11" s="27">
        <v>130</v>
      </c>
      <c r="K11" s="20">
        <v>121.4</v>
      </c>
    </row>
    <row r="12" spans="1:11" ht="18" x14ac:dyDescent="0.3">
      <c r="A12" s="48"/>
      <c r="B12" s="23" t="s">
        <v>18</v>
      </c>
      <c r="C12" s="24" t="s">
        <v>19</v>
      </c>
      <c r="D12" s="16" t="s">
        <v>20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49.5</v>
      </c>
    </row>
    <row r="13" spans="1:11" ht="18" x14ac:dyDescent="0.3">
      <c r="A13" s="48"/>
      <c r="B13" s="23" t="s">
        <v>21</v>
      </c>
      <c r="C13" s="26" t="s">
        <v>19</v>
      </c>
      <c r="D13" s="16" t="s">
        <v>22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12">
        <v>72</v>
      </c>
    </row>
    <row r="14" spans="1:11" ht="162.6" thickBot="1" x14ac:dyDescent="0.35">
      <c r="A14" s="50"/>
      <c r="B14" s="42" t="s">
        <v>17</v>
      </c>
      <c r="C14" s="19" t="s">
        <v>35</v>
      </c>
      <c r="D14" s="16" t="s">
        <v>36</v>
      </c>
      <c r="E14" s="21">
        <v>200</v>
      </c>
      <c r="F14" s="22">
        <v>25</v>
      </c>
      <c r="G14" s="27">
        <v>4.78</v>
      </c>
      <c r="H14" s="20">
        <v>4.05</v>
      </c>
      <c r="I14" s="27">
        <v>0.25</v>
      </c>
      <c r="J14" s="27">
        <v>95</v>
      </c>
      <c r="K14" s="27">
        <v>56.6</v>
      </c>
    </row>
    <row r="15" spans="1:11" ht="18" thickBot="1" x14ac:dyDescent="0.35">
      <c r="A15" s="48"/>
      <c r="B15" s="33" t="s">
        <v>23</v>
      </c>
      <c r="C15" s="34"/>
      <c r="D15" s="51"/>
      <c r="E15" s="52">
        <f>E13+E12+E11+E10+E14</f>
        <v>490</v>
      </c>
      <c r="F15" s="52">
        <f t="shared" ref="F15:J15" si="0">F13+F12+F11+F10+F14</f>
        <v>95</v>
      </c>
      <c r="G15" s="52">
        <f t="shared" si="0"/>
        <v>23.55</v>
      </c>
      <c r="H15" s="52">
        <f t="shared" si="0"/>
        <v>15.27</v>
      </c>
      <c r="I15" s="52">
        <f t="shared" si="0"/>
        <v>111.32000000000001</v>
      </c>
      <c r="J15" s="52">
        <f t="shared" si="0"/>
        <v>598.54</v>
      </c>
      <c r="K15" s="53">
        <f t="shared" ref="K15" si="1">SUM(K10:K14)</f>
        <v>615.9</v>
      </c>
    </row>
    <row r="16" spans="1:11" ht="48.6" customHeight="1" x14ac:dyDescent="0.3">
      <c r="A16" s="13" t="s">
        <v>24</v>
      </c>
      <c r="B16" s="14" t="s">
        <v>37</v>
      </c>
      <c r="C16" s="19" t="s">
        <v>38</v>
      </c>
      <c r="D16" s="16" t="s">
        <v>39</v>
      </c>
      <c r="E16" s="21">
        <v>210</v>
      </c>
      <c r="F16" s="18">
        <v>21</v>
      </c>
      <c r="G16" s="19">
        <v>2.1800000000000002</v>
      </c>
      <c r="H16" s="19">
        <v>3.77</v>
      </c>
      <c r="I16" s="19">
        <v>9.8699999999999992</v>
      </c>
      <c r="J16" s="19">
        <v>82.76</v>
      </c>
      <c r="K16" s="25">
        <v>276.8</v>
      </c>
    </row>
    <row r="17" spans="1:11" ht="87" customHeight="1" x14ac:dyDescent="0.3">
      <c r="A17" s="13"/>
      <c r="B17" s="14" t="s">
        <v>29</v>
      </c>
      <c r="C17" s="38">
        <v>268</v>
      </c>
      <c r="D17" s="46" t="s">
        <v>32</v>
      </c>
      <c r="E17" s="30">
        <v>90</v>
      </c>
      <c r="F17" s="18">
        <v>35</v>
      </c>
      <c r="G17" s="31">
        <v>15.54</v>
      </c>
      <c r="H17" s="31">
        <v>11.45</v>
      </c>
      <c r="I17" s="47">
        <v>11.2</v>
      </c>
      <c r="J17" s="31">
        <v>210.32</v>
      </c>
      <c r="K17" s="20">
        <v>121.4</v>
      </c>
    </row>
    <row r="18" spans="1:11" ht="68.400000000000006" customHeight="1" x14ac:dyDescent="0.3">
      <c r="A18" s="13"/>
      <c r="B18" s="14" t="s">
        <v>30</v>
      </c>
      <c r="C18" s="49" t="s">
        <v>33</v>
      </c>
      <c r="D18" s="16" t="s">
        <v>34</v>
      </c>
      <c r="E18" s="17">
        <v>150</v>
      </c>
      <c r="F18" s="22">
        <v>15</v>
      </c>
      <c r="G18" s="19">
        <v>5.53</v>
      </c>
      <c r="H18" s="19">
        <v>4.78</v>
      </c>
      <c r="I18" s="19">
        <v>35.29</v>
      </c>
      <c r="J18" s="19">
        <v>206.4</v>
      </c>
      <c r="K18" s="12">
        <v>49.5</v>
      </c>
    </row>
    <row r="19" spans="1:11" ht="18" x14ac:dyDescent="0.3">
      <c r="A19" s="13"/>
      <c r="B19" s="23" t="s">
        <v>18</v>
      </c>
      <c r="C19" s="24" t="s">
        <v>19</v>
      </c>
      <c r="D19" s="16" t="s">
        <v>20</v>
      </c>
      <c r="E19" s="19">
        <v>30</v>
      </c>
      <c r="F19" s="25">
        <v>3.5</v>
      </c>
      <c r="G19" s="19">
        <v>2.2799999999999998</v>
      </c>
      <c r="H19" s="19">
        <v>0.24</v>
      </c>
      <c r="I19" s="19">
        <v>14.76</v>
      </c>
      <c r="J19" s="19">
        <v>70.5</v>
      </c>
      <c r="K19" s="12">
        <v>72</v>
      </c>
    </row>
    <row r="20" spans="1:11" ht="18" x14ac:dyDescent="0.3">
      <c r="A20" s="13"/>
      <c r="B20" s="23" t="s">
        <v>21</v>
      </c>
      <c r="C20" s="26" t="s">
        <v>19</v>
      </c>
      <c r="D20" s="16" t="s">
        <v>22</v>
      </c>
      <c r="E20" s="19">
        <v>50</v>
      </c>
      <c r="F20" s="25">
        <v>3.5</v>
      </c>
      <c r="G20" s="19">
        <v>2.8</v>
      </c>
      <c r="H20" s="19">
        <v>0.55000000000000004</v>
      </c>
      <c r="I20" s="19">
        <v>24.7</v>
      </c>
      <c r="J20" s="19">
        <v>116</v>
      </c>
      <c r="K20" s="12">
        <v>236.8</v>
      </c>
    </row>
    <row r="21" spans="1:11" ht="162.6" thickBot="1" x14ac:dyDescent="0.35">
      <c r="A21" s="13"/>
      <c r="B21" s="14" t="s">
        <v>17</v>
      </c>
      <c r="C21" s="15" t="s">
        <v>35</v>
      </c>
      <c r="D21" s="16" t="s">
        <v>36</v>
      </c>
      <c r="E21" s="17">
        <v>200</v>
      </c>
      <c r="F21" s="22">
        <v>15</v>
      </c>
      <c r="G21" s="27">
        <v>4.78</v>
      </c>
      <c r="H21" s="20">
        <v>4.05</v>
      </c>
      <c r="I21" s="27">
        <v>0.25</v>
      </c>
      <c r="J21" s="27">
        <v>95</v>
      </c>
      <c r="K21" s="54">
        <v>169.4</v>
      </c>
    </row>
    <row r="22" spans="1:11" ht="18" thickBot="1" x14ac:dyDescent="0.35">
      <c r="A22" s="55"/>
      <c r="B22" s="56" t="s">
        <v>23</v>
      </c>
      <c r="C22" s="43"/>
      <c r="D22" s="57"/>
      <c r="E22" s="43">
        <f>SUM(E16:E21)</f>
        <v>730</v>
      </c>
      <c r="F22" s="43">
        <f t="shared" ref="F22:J22" si="2">SUM(F16:F21)</f>
        <v>93</v>
      </c>
      <c r="G22" s="43">
        <f t="shared" si="2"/>
        <v>33.11</v>
      </c>
      <c r="H22" s="43">
        <f t="shared" si="2"/>
        <v>24.84</v>
      </c>
      <c r="I22" s="43">
        <f t="shared" si="2"/>
        <v>96.070000000000007</v>
      </c>
      <c r="J22" s="43">
        <f t="shared" si="2"/>
        <v>780.98</v>
      </c>
      <c r="K22" s="32">
        <f t="shared" ref="K22" si="3">K19+K18+K17+K16+K20+K21</f>
        <v>925.9</v>
      </c>
    </row>
    <row r="23" spans="1:11" ht="18" x14ac:dyDescent="0.3">
      <c r="A23" s="36"/>
      <c r="B23" s="37"/>
      <c r="D23" s="58" t="s">
        <v>25</v>
      </c>
      <c r="E23" s="59"/>
      <c r="F23" s="59"/>
      <c r="G23" s="59"/>
      <c r="H23" s="59"/>
      <c r="I23" s="59"/>
      <c r="J23" s="59"/>
      <c r="K23" s="35"/>
    </row>
    <row r="24" spans="1:11" ht="18" x14ac:dyDescent="0.3">
      <c r="A24" s="38"/>
      <c r="B24" s="39" t="s">
        <v>26</v>
      </c>
      <c r="C24" s="39" t="s">
        <v>19</v>
      </c>
      <c r="D24" s="40" t="s">
        <v>40</v>
      </c>
      <c r="E24" s="30">
        <v>10</v>
      </c>
      <c r="F24" s="25">
        <v>20.74</v>
      </c>
      <c r="G24" s="25">
        <v>0.2</v>
      </c>
      <c r="H24" s="25">
        <v>0.6</v>
      </c>
      <c r="I24" s="25">
        <v>19</v>
      </c>
      <c r="J24" s="25">
        <v>77</v>
      </c>
      <c r="K24" s="25">
        <v>77</v>
      </c>
    </row>
    <row r="25" spans="1:11" ht="18" x14ac:dyDescent="0.35">
      <c r="B25" s="60"/>
      <c r="C25" s="61"/>
      <c r="D25" s="38"/>
      <c r="E25" s="38"/>
      <c r="F25" s="38"/>
      <c r="G25" s="62">
        <f>G24</f>
        <v>0.2</v>
      </c>
      <c r="H25" s="62">
        <f t="shared" ref="H25:K25" si="4">H24</f>
        <v>0.6</v>
      </c>
      <c r="I25" s="62">
        <f t="shared" si="4"/>
        <v>19</v>
      </c>
      <c r="J25" s="62">
        <f t="shared" si="4"/>
        <v>77</v>
      </c>
      <c r="K25" s="62">
        <f t="shared" si="4"/>
        <v>77</v>
      </c>
    </row>
    <row r="26" spans="1:11" ht="18" x14ac:dyDescent="0.35">
      <c r="B26" s="37"/>
      <c r="D26" s="3"/>
      <c r="E26" s="5"/>
      <c r="F26" s="1"/>
    </row>
    <row r="28" spans="1:11" ht="17.399999999999999" x14ac:dyDescent="0.3">
      <c r="D28" s="3" t="s">
        <v>27</v>
      </c>
    </row>
    <row r="29" spans="1:11" ht="17.399999999999999" x14ac:dyDescent="0.3">
      <c r="D29" s="3" t="s">
        <v>28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2025-10-23T02:45:40Z</dcterms:modified>
</cp:coreProperties>
</file>